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19" i="1" l="1"/>
  <c r="M16" i="1"/>
  <c r="M8" i="1"/>
  <c r="M10" i="1"/>
  <c r="M18" i="1"/>
  <c r="M6" i="1"/>
  <c r="M21" i="1"/>
  <c r="M12" i="1"/>
  <c r="M9" i="1"/>
  <c r="M7" i="1"/>
  <c r="M15" i="1"/>
  <c r="M17" i="1"/>
  <c r="M20" i="1"/>
  <c r="M11" i="1"/>
  <c r="M14" i="1"/>
  <c r="M22" i="1"/>
  <c r="M23" i="1"/>
  <c r="M24" i="1"/>
  <c r="M25" i="1"/>
  <c r="M27" i="1"/>
  <c r="M26" i="1"/>
  <c r="M13" i="1"/>
</calcChain>
</file>

<file path=xl/sharedStrings.xml><?xml version="1.0" encoding="utf-8"?>
<sst xmlns="http://schemas.openxmlformats.org/spreadsheetml/2006/main" count="167" uniqueCount="58">
  <si>
    <t>№ п/п</t>
  </si>
  <si>
    <t>плавание</t>
  </si>
  <si>
    <t>волейбол</t>
  </si>
  <si>
    <t>очки</t>
  </si>
  <si>
    <t>место</t>
  </si>
  <si>
    <t>М</t>
  </si>
  <si>
    <t>О</t>
  </si>
  <si>
    <t>12</t>
  </si>
  <si>
    <t>3</t>
  </si>
  <si>
    <t>9</t>
  </si>
  <si>
    <t>8</t>
  </si>
  <si>
    <t>6</t>
  </si>
  <si>
    <t>5</t>
  </si>
  <si>
    <t>2</t>
  </si>
  <si>
    <t>10</t>
  </si>
  <si>
    <t>13</t>
  </si>
  <si>
    <t>7</t>
  </si>
  <si>
    <t>4</t>
  </si>
  <si>
    <t>1</t>
  </si>
  <si>
    <t>11</t>
  </si>
  <si>
    <t>ЦРБ Перевоз</t>
  </si>
  <si>
    <t>ГКБ-3 Н.Новгород</t>
  </si>
  <si>
    <t>ГКБ-38 Н.Новгород</t>
  </si>
  <si>
    <t>ДГП-48 Н.Новгород</t>
  </si>
  <si>
    <t>СДР Выкса</t>
  </si>
  <si>
    <t>ГКБ-40 Н.Новгород</t>
  </si>
  <si>
    <t>СП Арзамас</t>
  </si>
  <si>
    <t>ЦРБ Богородск</t>
  </si>
  <si>
    <t>ЦРБ Павлово</t>
  </si>
  <si>
    <t>ГКБ-39 Н.Новгород</t>
  </si>
  <si>
    <t>пулевая стрельба</t>
  </si>
  <si>
    <t xml:space="preserve">  Таблица </t>
  </si>
  <si>
    <t>Нижегородской области ФСК "Гиппократ", посвященная 400-летию памяти гражданина К.Минина под девизом "Будь спортивным - будь успешным!" в 2016 году</t>
  </si>
  <si>
    <t>ЦРБ Кулебаки</t>
  </si>
  <si>
    <t>ГБ-33 Н.Новгород</t>
  </si>
  <si>
    <t>НОКБ Семашко Н.Новгород</t>
  </si>
  <si>
    <t>ПОМЦ Н.Новгород</t>
  </si>
  <si>
    <t>лыжные гонки</t>
  </si>
  <si>
    <t>О-очки</t>
  </si>
  <si>
    <t>Многоборье ГТО</t>
  </si>
  <si>
    <t>М- место</t>
  </si>
  <si>
    <t>34</t>
  </si>
  <si>
    <t>Главный судья Спартакиады</t>
  </si>
  <si>
    <t>Кулаков Е.А.</t>
  </si>
  <si>
    <t>СК КБ Н.Новгород</t>
  </si>
  <si>
    <t>БСМП Дзержинск</t>
  </si>
  <si>
    <t>ГКБ Заволжье</t>
  </si>
  <si>
    <t>ДГКБ Н.Новгород</t>
  </si>
  <si>
    <t>МГА Н.Новгород</t>
  </si>
  <si>
    <t>ЦРБ Вознесенск</t>
  </si>
  <si>
    <t>НОКОД Н.Новгород</t>
  </si>
  <si>
    <t>Организация/город</t>
  </si>
  <si>
    <t>16</t>
  </si>
  <si>
    <t xml:space="preserve">командных результатов соревнований  II Спартакиады работников здравоохранения </t>
  </si>
  <si>
    <t>ЦГБ Арзамас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</si>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</sst>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157968</xdr:colOff>
      <xdr:row>0</xdr:row>
      <xdr:rowOff>76200</xdr:rowOff>
    </xdr:from>
    <xdr:to>
      <xdr:col>12</xdr:col>
      <xdr:colOff>474785</xdr:colOff>
      <xdr:row>0</xdr:row>
      <xdr:rowOff>857250</xdr:rowOff>
    </xdr:to>
    <xdr:pic>
      <xdr:nvPicPr>
        <xdr:cNvPr id="1026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77643" y="76200"/>
          <a:ext cx="1574117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95250</xdr:colOff>
      <xdr:row>0</xdr:row>
      <xdr:rowOff>76200</xdr:rowOff>
    </xdr:from>
    <xdr:to>
      <xdr:col>13</xdr:col>
      <xdr:colOff>1284605</xdr:colOff>
      <xdr:row>1</xdr:row>
      <xdr:rowOff>85725</xdr:rowOff>
    </xdr:to>
    <xdr:pic>
      <xdr:nvPicPr>
        <xdr:cNvPr id="4" name="Рисунок 3" descr="C:\Users\Polubarev_a.SERVER2\Desktop\Магнит Гиппократ V15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76200"/>
          <a:ext cx="1189355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747395</xdr:colOff>
      <xdr:row>1</xdr:row>
      <xdr:rowOff>123825</xdr:rowOff>
    </xdr:to>
    <xdr:pic>
      <xdr:nvPicPr>
        <xdr:cNvPr id="6" name="Рисунок 5" descr="логоНООПРЗРФ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222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0</xdr:rowOff>
    </xdr:from>
    <xdr:to>
      <xdr:col>5</xdr:col>
      <xdr:colOff>123825</xdr:colOff>
      <xdr:row>1</xdr:row>
      <xdr:rowOff>38100</xdr:rowOff>
    </xdr:to>
    <xdr:pic>
      <xdr:nvPicPr>
        <xdr:cNvPr id="5" name="Рисунок 4" descr="C:\Users\Екатерина\AppData\Local\Microsoft\Windows\INetCache\Content.Word\Безымянный-1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0"/>
          <a:ext cx="1143000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A27" sqref="A27"/>
    </sheetView>
  </sheetViews>
  <sheetFormatPr defaultColWidth="9.140625" defaultRowHeight="15.75" x14ac:dyDescent="0.25"/>
  <cols>
    <col min="1" max="1" width="7.5703125" style="4" customWidth="1"/>
    <col min="2" max="2" width="26.85546875" style="1" customWidth="1"/>
    <col min="3" max="3" width="5.140625" style="1" customWidth="1"/>
    <col min="4" max="4" width="5.7109375" style="1" customWidth="1"/>
    <col min="5" max="5" width="5.7109375" style="4" customWidth="1"/>
    <col min="6" max="6" width="5.42578125" style="4" customWidth="1"/>
    <col min="7" max="12" width="6.28515625" style="4" customWidth="1"/>
    <col min="13" max="13" width="17.5703125" style="4" customWidth="1"/>
    <col min="14" max="14" width="19.7109375" style="4" customWidth="1"/>
    <col min="15" max="16384" width="9.140625" style="1"/>
  </cols>
  <sheetData>
    <row r="1" spans="1:14" ht="91.5" customHeight="1" x14ac:dyDescent="0.3">
      <c r="C1" s="17" t="s">
        <v>31</v>
      </c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17.25" customHeight="1" x14ac:dyDescent="0.25">
      <c r="C2" s="31" t="s">
        <v>53</v>
      </c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ht="30.75" customHeight="1" thickBot="1" x14ac:dyDescent="0.3">
      <c r="C3" s="33" t="s">
        <v>32</v>
      </c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ht="33" customHeight="1" x14ac:dyDescent="0.25">
      <c r="A4" s="24" t="s">
        <v>0</v>
      </c>
      <c r="B4" s="20" t="s">
        <v>51</v>
      </c>
      <c r="C4" s="22" t="s">
        <v>37</v>
      </c>
      <c r="D4" s="23"/>
      <c r="E4" s="20" t="s">
        <v>30</v>
      </c>
      <c r="F4" s="20"/>
      <c r="G4" s="20" t="s">
        <v>1</v>
      </c>
      <c r="H4" s="20"/>
      <c r="I4" s="20" t="s">
        <v>39</v>
      </c>
      <c r="J4" s="20"/>
      <c r="K4" s="22" t="s">
        <v>2</v>
      </c>
      <c r="L4" s="26"/>
      <c r="M4" s="20" t="s">
        <v>3</v>
      </c>
      <c r="N4" s="18" t="s">
        <v>4</v>
      </c>
    </row>
    <row r="5" spans="1:14" x14ac:dyDescent="0.25">
      <c r="A5" s="25"/>
      <c r="B5" s="21"/>
      <c r="C5" s="15" t="s">
        <v>5</v>
      </c>
      <c r="D5" s="15" t="s">
        <v>6</v>
      </c>
      <c r="E5" s="13" t="s">
        <v>5</v>
      </c>
      <c r="F5" s="13" t="s">
        <v>6</v>
      </c>
      <c r="G5" s="13" t="s">
        <v>5</v>
      </c>
      <c r="H5" s="13" t="s">
        <v>6</v>
      </c>
      <c r="I5" s="13" t="s">
        <v>5</v>
      </c>
      <c r="J5" s="13" t="s">
        <v>6</v>
      </c>
      <c r="K5" s="13" t="s">
        <v>5</v>
      </c>
      <c r="L5" s="13" t="s">
        <v>6</v>
      </c>
      <c r="M5" s="21"/>
      <c r="N5" s="19"/>
    </row>
    <row r="6" spans="1:14" ht="16.5" customHeight="1" x14ac:dyDescent="0.25">
      <c r="A6" s="5">
        <v>1</v>
      </c>
      <c r="B6" s="6" t="s">
        <v>35</v>
      </c>
      <c r="C6" s="7">
        <v>3</v>
      </c>
      <c r="D6" s="7">
        <v>3</v>
      </c>
      <c r="E6" s="12" t="s">
        <v>19</v>
      </c>
      <c r="F6" s="12" t="s">
        <v>19</v>
      </c>
      <c r="G6" s="12" t="s">
        <v>13</v>
      </c>
      <c r="H6" s="12" t="s">
        <v>13</v>
      </c>
      <c r="I6" s="12" t="s">
        <v>10</v>
      </c>
      <c r="J6" s="12" t="s">
        <v>10</v>
      </c>
      <c r="K6" s="12" t="s">
        <v>13</v>
      </c>
      <c r="L6" s="12" t="s">
        <v>13</v>
      </c>
      <c r="M6" s="14">
        <f t="shared" ref="M6:M27" si="0">D6+F6+H6+J6+L6</f>
        <v>26</v>
      </c>
      <c r="N6" s="8" t="s">
        <v>55</v>
      </c>
    </row>
    <row r="7" spans="1:14" x14ac:dyDescent="0.25">
      <c r="A7" s="5">
        <v>2</v>
      </c>
      <c r="B7" s="6" t="s">
        <v>20</v>
      </c>
      <c r="C7" s="7">
        <v>1</v>
      </c>
      <c r="D7" s="7">
        <v>1</v>
      </c>
      <c r="E7" s="12" t="s">
        <v>9</v>
      </c>
      <c r="F7" s="12" t="s">
        <v>9</v>
      </c>
      <c r="G7" s="12" t="s">
        <v>8</v>
      </c>
      <c r="H7" s="12" t="s">
        <v>8</v>
      </c>
      <c r="I7" s="12" t="s">
        <v>12</v>
      </c>
      <c r="J7" s="12" t="s">
        <v>12</v>
      </c>
      <c r="K7" s="12" t="s">
        <v>9</v>
      </c>
      <c r="L7" s="12" t="s">
        <v>9</v>
      </c>
      <c r="M7" s="14">
        <f t="shared" si="0"/>
        <v>27</v>
      </c>
      <c r="N7" s="8" t="s">
        <v>56</v>
      </c>
    </row>
    <row r="8" spans="1:14" x14ac:dyDescent="0.25">
      <c r="A8" s="5">
        <v>3</v>
      </c>
      <c r="B8" s="6" t="s">
        <v>29</v>
      </c>
      <c r="C8" s="7">
        <v>4</v>
      </c>
      <c r="D8" s="7">
        <v>4</v>
      </c>
      <c r="E8" s="12" t="s">
        <v>18</v>
      </c>
      <c r="F8" s="12" t="s">
        <v>18</v>
      </c>
      <c r="G8" s="12" t="s">
        <v>19</v>
      </c>
      <c r="H8" s="12" t="s">
        <v>19</v>
      </c>
      <c r="I8" s="12" t="s">
        <v>9</v>
      </c>
      <c r="J8" s="12" t="s">
        <v>9</v>
      </c>
      <c r="K8" s="12" t="s">
        <v>9</v>
      </c>
      <c r="L8" s="12" t="s">
        <v>9</v>
      </c>
      <c r="M8" s="14">
        <f t="shared" si="0"/>
        <v>34</v>
      </c>
      <c r="N8" s="8" t="s">
        <v>57</v>
      </c>
    </row>
    <row r="9" spans="1:14" x14ac:dyDescent="0.25">
      <c r="A9" s="5">
        <v>4</v>
      </c>
      <c r="B9" s="6" t="s">
        <v>27</v>
      </c>
      <c r="C9" s="7">
        <v>2</v>
      </c>
      <c r="D9" s="7">
        <v>2</v>
      </c>
      <c r="E9" s="7">
        <v>10</v>
      </c>
      <c r="F9" s="7">
        <v>10</v>
      </c>
      <c r="G9" s="7">
        <v>8</v>
      </c>
      <c r="H9" s="7">
        <v>8</v>
      </c>
      <c r="I9" s="7">
        <v>7</v>
      </c>
      <c r="J9" s="7">
        <v>7</v>
      </c>
      <c r="K9" s="12" t="s">
        <v>9</v>
      </c>
      <c r="L9" s="7">
        <v>9</v>
      </c>
      <c r="M9" s="14">
        <f t="shared" si="0"/>
        <v>36</v>
      </c>
      <c r="N9" s="8">
        <v>4</v>
      </c>
    </row>
    <row r="10" spans="1:14" x14ac:dyDescent="0.25">
      <c r="A10" s="5">
        <v>5</v>
      </c>
      <c r="B10" s="6" t="s">
        <v>25</v>
      </c>
      <c r="C10" s="7"/>
      <c r="D10" s="7">
        <v>28</v>
      </c>
      <c r="E10" s="7">
        <v>2</v>
      </c>
      <c r="F10" s="7">
        <v>2</v>
      </c>
      <c r="G10" s="7">
        <v>4</v>
      </c>
      <c r="H10" s="7">
        <v>4</v>
      </c>
      <c r="I10" s="7">
        <v>2</v>
      </c>
      <c r="J10" s="7">
        <v>2</v>
      </c>
      <c r="K10" s="7">
        <v>9</v>
      </c>
      <c r="L10" s="7">
        <v>9</v>
      </c>
      <c r="M10" s="14">
        <f t="shared" si="0"/>
        <v>45</v>
      </c>
      <c r="N10" s="8">
        <v>5</v>
      </c>
    </row>
    <row r="11" spans="1:14" x14ac:dyDescent="0.25">
      <c r="A11" s="5">
        <v>6</v>
      </c>
      <c r="B11" s="6" t="s">
        <v>26</v>
      </c>
      <c r="C11" s="7"/>
      <c r="D11" s="7">
        <v>28</v>
      </c>
      <c r="E11" s="12" t="s">
        <v>8</v>
      </c>
      <c r="F11" s="12" t="s">
        <v>8</v>
      </c>
      <c r="G11" s="12" t="s">
        <v>14</v>
      </c>
      <c r="H11" s="12" t="s">
        <v>14</v>
      </c>
      <c r="I11" s="12" t="s">
        <v>18</v>
      </c>
      <c r="J11" s="12" t="s">
        <v>18</v>
      </c>
      <c r="K11" s="12" t="s">
        <v>17</v>
      </c>
      <c r="L11" s="12" t="s">
        <v>17</v>
      </c>
      <c r="M11" s="14">
        <f t="shared" si="0"/>
        <v>46</v>
      </c>
      <c r="N11" s="8">
        <v>6</v>
      </c>
    </row>
    <row r="12" spans="1:14" ht="15.75" customHeight="1" x14ac:dyDescent="0.25">
      <c r="A12" s="5">
        <v>7</v>
      </c>
      <c r="B12" s="6" t="s">
        <v>44</v>
      </c>
      <c r="C12" s="7"/>
      <c r="D12" s="7">
        <v>28</v>
      </c>
      <c r="E12" s="12" t="s">
        <v>16</v>
      </c>
      <c r="F12" s="12" t="s">
        <v>16</v>
      </c>
      <c r="G12" s="12" t="s">
        <v>18</v>
      </c>
      <c r="H12" s="12" t="s">
        <v>18</v>
      </c>
      <c r="I12" s="12" t="s">
        <v>17</v>
      </c>
      <c r="J12" s="12" t="s">
        <v>17</v>
      </c>
      <c r="K12" s="12" t="s">
        <v>9</v>
      </c>
      <c r="L12" s="12" t="s">
        <v>9</v>
      </c>
      <c r="M12" s="14">
        <f t="shared" si="0"/>
        <v>49</v>
      </c>
      <c r="N12" s="8">
        <v>7</v>
      </c>
    </row>
    <row r="13" spans="1:14" ht="15.75" customHeight="1" x14ac:dyDescent="0.25">
      <c r="A13" s="5">
        <v>8</v>
      </c>
      <c r="B13" s="6" t="s">
        <v>21</v>
      </c>
      <c r="C13" s="7"/>
      <c r="D13" s="7">
        <v>28</v>
      </c>
      <c r="E13" s="7">
        <v>4</v>
      </c>
      <c r="F13" s="7">
        <v>4</v>
      </c>
      <c r="G13" s="7">
        <v>6</v>
      </c>
      <c r="H13" s="7">
        <v>6</v>
      </c>
      <c r="I13" s="7">
        <v>3</v>
      </c>
      <c r="J13" s="7">
        <v>3</v>
      </c>
      <c r="K13" s="16">
        <v>9</v>
      </c>
      <c r="L13" s="7">
        <v>9</v>
      </c>
      <c r="M13" s="14">
        <f t="shared" si="0"/>
        <v>50</v>
      </c>
      <c r="N13" s="8">
        <v>8</v>
      </c>
    </row>
    <row r="14" spans="1:14" ht="15" customHeight="1" x14ac:dyDescent="0.25">
      <c r="A14" s="5">
        <v>9</v>
      </c>
      <c r="B14" s="6" t="s">
        <v>45</v>
      </c>
      <c r="C14" s="7"/>
      <c r="D14" s="7">
        <v>28</v>
      </c>
      <c r="E14" s="12" t="s">
        <v>16</v>
      </c>
      <c r="F14" s="12" t="s">
        <v>16</v>
      </c>
      <c r="G14" s="12" t="s">
        <v>12</v>
      </c>
      <c r="H14" s="12" t="s">
        <v>12</v>
      </c>
      <c r="I14" s="12" t="s">
        <v>11</v>
      </c>
      <c r="J14" s="12" t="s">
        <v>11</v>
      </c>
      <c r="K14" s="12" t="s">
        <v>16</v>
      </c>
      <c r="L14" s="12" t="s">
        <v>16</v>
      </c>
      <c r="M14" s="14">
        <f t="shared" si="0"/>
        <v>53</v>
      </c>
      <c r="N14" s="8">
        <v>9</v>
      </c>
    </row>
    <row r="15" spans="1:14" ht="15.75" customHeight="1" x14ac:dyDescent="0.25">
      <c r="A15" s="5">
        <v>10</v>
      </c>
      <c r="B15" s="6" t="s">
        <v>28</v>
      </c>
      <c r="C15" s="7"/>
      <c r="D15" s="7">
        <v>28</v>
      </c>
      <c r="E15" s="12" t="s">
        <v>12</v>
      </c>
      <c r="F15" s="12" t="s">
        <v>12</v>
      </c>
      <c r="G15" s="12" t="s">
        <v>16</v>
      </c>
      <c r="H15" s="12" t="s">
        <v>16</v>
      </c>
      <c r="I15" s="12" t="s">
        <v>14</v>
      </c>
      <c r="J15" s="12" t="s">
        <v>14</v>
      </c>
      <c r="K15" s="12" t="s">
        <v>9</v>
      </c>
      <c r="L15" s="12" t="s">
        <v>9</v>
      </c>
      <c r="M15" s="14">
        <f t="shared" si="0"/>
        <v>59</v>
      </c>
      <c r="N15" s="8">
        <v>10</v>
      </c>
    </row>
    <row r="16" spans="1:14" ht="15.75" customHeight="1" x14ac:dyDescent="0.25">
      <c r="A16" s="5">
        <v>11</v>
      </c>
      <c r="B16" s="6" t="s">
        <v>22</v>
      </c>
      <c r="C16" s="7"/>
      <c r="D16" s="7">
        <v>28</v>
      </c>
      <c r="E16" s="12" t="s">
        <v>11</v>
      </c>
      <c r="F16" s="12" t="s">
        <v>11</v>
      </c>
      <c r="G16" s="12" t="s">
        <v>7</v>
      </c>
      <c r="H16" s="12" t="s">
        <v>7</v>
      </c>
      <c r="I16" s="12" t="s">
        <v>15</v>
      </c>
      <c r="J16" s="12" t="s">
        <v>15</v>
      </c>
      <c r="K16" s="12"/>
      <c r="L16" s="12" t="s">
        <v>52</v>
      </c>
      <c r="M16" s="14">
        <f t="shared" si="0"/>
        <v>75</v>
      </c>
      <c r="N16" s="8">
        <v>11</v>
      </c>
    </row>
    <row r="17" spans="1:14" x14ac:dyDescent="0.25">
      <c r="A17" s="5">
        <v>12</v>
      </c>
      <c r="B17" s="6" t="s">
        <v>24</v>
      </c>
      <c r="C17" s="7"/>
      <c r="D17" s="7">
        <v>28</v>
      </c>
      <c r="E17" s="12" t="s">
        <v>15</v>
      </c>
      <c r="F17" s="12" t="s">
        <v>15</v>
      </c>
      <c r="G17" s="12" t="s">
        <v>9</v>
      </c>
      <c r="H17" s="12" t="s">
        <v>9</v>
      </c>
      <c r="I17" s="12" t="s">
        <v>7</v>
      </c>
      <c r="J17" s="12" t="s">
        <v>7</v>
      </c>
      <c r="K17" s="12"/>
      <c r="L17" s="12" t="s">
        <v>52</v>
      </c>
      <c r="M17" s="14">
        <f t="shared" si="0"/>
        <v>78</v>
      </c>
      <c r="N17" s="8">
        <v>12</v>
      </c>
    </row>
    <row r="18" spans="1:14" x14ac:dyDescent="0.25">
      <c r="A18" s="5">
        <v>13</v>
      </c>
      <c r="B18" s="6" t="s">
        <v>23</v>
      </c>
      <c r="C18" s="7"/>
      <c r="D18" s="7">
        <v>28</v>
      </c>
      <c r="E18" s="12" t="s">
        <v>7</v>
      </c>
      <c r="F18" s="12" t="s">
        <v>7</v>
      </c>
      <c r="G18" s="12" t="s">
        <v>15</v>
      </c>
      <c r="H18" s="12" t="s">
        <v>15</v>
      </c>
      <c r="I18" s="12" t="s">
        <v>19</v>
      </c>
      <c r="J18" s="12" t="s">
        <v>19</v>
      </c>
      <c r="K18" s="12"/>
      <c r="L18" s="12" t="s">
        <v>52</v>
      </c>
      <c r="M18" s="14">
        <f t="shared" si="0"/>
        <v>80</v>
      </c>
      <c r="N18" s="8">
        <v>13</v>
      </c>
    </row>
    <row r="19" spans="1:14" ht="15.75" customHeight="1" x14ac:dyDescent="0.25">
      <c r="A19" s="5">
        <v>14</v>
      </c>
      <c r="B19" s="6" t="s">
        <v>34</v>
      </c>
      <c r="C19" s="7">
        <v>5</v>
      </c>
      <c r="D19" s="7">
        <v>5</v>
      </c>
      <c r="E19" s="7"/>
      <c r="F19" s="7">
        <v>34</v>
      </c>
      <c r="G19" s="7"/>
      <c r="H19" s="7">
        <v>34</v>
      </c>
      <c r="I19" s="7"/>
      <c r="J19" s="7">
        <v>34</v>
      </c>
      <c r="K19" s="7"/>
      <c r="L19" s="7">
        <v>16</v>
      </c>
      <c r="M19" s="14">
        <f t="shared" si="0"/>
        <v>123</v>
      </c>
      <c r="N19" s="8">
        <v>14</v>
      </c>
    </row>
    <row r="20" spans="1:14" x14ac:dyDescent="0.25">
      <c r="A20" s="5">
        <v>15</v>
      </c>
      <c r="B20" s="6" t="s">
        <v>33</v>
      </c>
      <c r="C20" s="7">
        <v>6</v>
      </c>
      <c r="D20" s="7">
        <v>6</v>
      </c>
      <c r="E20" s="12"/>
      <c r="F20" s="12" t="s">
        <v>41</v>
      </c>
      <c r="G20" s="12"/>
      <c r="H20" s="12" t="s">
        <v>41</v>
      </c>
      <c r="I20" s="12"/>
      <c r="J20" s="12" t="s">
        <v>41</v>
      </c>
      <c r="K20" s="12"/>
      <c r="L20" s="12" t="s">
        <v>52</v>
      </c>
      <c r="M20" s="14">
        <f t="shared" si="0"/>
        <v>124</v>
      </c>
      <c r="N20" s="8">
        <v>15</v>
      </c>
    </row>
    <row r="21" spans="1:14" x14ac:dyDescent="0.25">
      <c r="A21" s="5">
        <v>16</v>
      </c>
      <c r="B21" s="6" t="s">
        <v>36</v>
      </c>
      <c r="C21" s="7">
        <v>7</v>
      </c>
      <c r="D21" s="7">
        <v>7</v>
      </c>
      <c r="E21" s="12"/>
      <c r="F21" s="12" t="s">
        <v>41</v>
      </c>
      <c r="G21" s="12"/>
      <c r="H21" s="12" t="s">
        <v>41</v>
      </c>
      <c r="I21" s="12"/>
      <c r="J21" s="12" t="s">
        <v>41</v>
      </c>
      <c r="K21" s="12"/>
      <c r="L21" s="12" t="s">
        <v>52</v>
      </c>
      <c r="M21" s="14">
        <f t="shared" si="0"/>
        <v>125</v>
      </c>
      <c r="N21" s="8">
        <v>16</v>
      </c>
    </row>
    <row r="22" spans="1:14" x14ac:dyDescent="0.25">
      <c r="A22" s="5">
        <v>17</v>
      </c>
      <c r="B22" s="6" t="s">
        <v>46</v>
      </c>
      <c r="C22" s="6"/>
      <c r="D22" s="7">
        <v>28</v>
      </c>
      <c r="E22" s="12"/>
      <c r="F22" s="12" t="s">
        <v>41</v>
      </c>
      <c r="G22" s="12"/>
      <c r="H22" s="12" t="s">
        <v>41</v>
      </c>
      <c r="I22" s="12"/>
      <c r="J22" s="12" t="s">
        <v>41</v>
      </c>
      <c r="K22" s="12" t="s">
        <v>18</v>
      </c>
      <c r="L22" s="12" t="s">
        <v>18</v>
      </c>
      <c r="M22" s="14">
        <f t="shared" si="0"/>
        <v>131</v>
      </c>
      <c r="N22" s="8">
        <v>17</v>
      </c>
    </row>
    <row r="23" spans="1:14" x14ac:dyDescent="0.25">
      <c r="A23" s="5">
        <v>18</v>
      </c>
      <c r="B23" s="6" t="s">
        <v>47</v>
      </c>
      <c r="C23" s="6"/>
      <c r="D23" s="7">
        <v>28</v>
      </c>
      <c r="E23" s="12"/>
      <c r="F23" s="12" t="s">
        <v>41</v>
      </c>
      <c r="G23" s="12"/>
      <c r="H23" s="12" t="s">
        <v>41</v>
      </c>
      <c r="I23" s="12"/>
      <c r="J23" s="12" t="s">
        <v>41</v>
      </c>
      <c r="K23" s="12" t="s">
        <v>8</v>
      </c>
      <c r="L23" s="12" t="s">
        <v>8</v>
      </c>
      <c r="M23" s="14">
        <f t="shared" si="0"/>
        <v>133</v>
      </c>
      <c r="N23" s="8">
        <v>18</v>
      </c>
    </row>
    <row r="24" spans="1:14" ht="15" customHeight="1" x14ac:dyDescent="0.25">
      <c r="A24" s="5">
        <v>19</v>
      </c>
      <c r="B24" s="6" t="s">
        <v>54</v>
      </c>
      <c r="C24" s="6"/>
      <c r="D24" s="7">
        <v>28</v>
      </c>
      <c r="E24" s="12"/>
      <c r="F24" s="12" t="s">
        <v>41</v>
      </c>
      <c r="G24" s="12"/>
      <c r="H24" s="12" t="s">
        <v>41</v>
      </c>
      <c r="I24" s="12"/>
      <c r="J24" s="12" t="s">
        <v>41</v>
      </c>
      <c r="K24" s="12" t="s">
        <v>12</v>
      </c>
      <c r="L24" s="12" t="s">
        <v>12</v>
      </c>
      <c r="M24" s="14">
        <f t="shared" si="0"/>
        <v>135</v>
      </c>
      <c r="N24" s="8">
        <v>19</v>
      </c>
    </row>
    <row r="25" spans="1:14" ht="15" customHeight="1" x14ac:dyDescent="0.25">
      <c r="A25" s="5">
        <v>20</v>
      </c>
      <c r="B25" s="6" t="s">
        <v>48</v>
      </c>
      <c r="C25" s="6"/>
      <c r="D25" s="7">
        <v>28</v>
      </c>
      <c r="E25" s="12"/>
      <c r="F25" s="12" t="s">
        <v>41</v>
      </c>
      <c r="G25" s="12"/>
      <c r="H25" s="12" t="s">
        <v>41</v>
      </c>
      <c r="I25" s="12"/>
      <c r="J25" s="12" t="s">
        <v>41</v>
      </c>
      <c r="K25" s="12" t="s">
        <v>11</v>
      </c>
      <c r="L25" s="12" t="s">
        <v>11</v>
      </c>
      <c r="M25" s="14">
        <f t="shared" si="0"/>
        <v>136</v>
      </c>
      <c r="N25" s="8">
        <v>20</v>
      </c>
    </row>
    <row r="26" spans="1:14" ht="15" customHeight="1" x14ac:dyDescent="0.25">
      <c r="A26" s="5">
        <v>21</v>
      </c>
      <c r="B26" s="6" t="s">
        <v>50</v>
      </c>
      <c r="C26" s="6"/>
      <c r="D26" s="7">
        <v>28</v>
      </c>
      <c r="E26" s="12"/>
      <c r="F26" s="12" t="s">
        <v>41</v>
      </c>
      <c r="G26" s="12"/>
      <c r="H26" s="12" t="s">
        <v>41</v>
      </c>
      <c r="I26" s="12"/>
      <c r="J26" s="12" t="s">
        <v>41</v>
      </c>
      <c r="K26" s="12" t="s">
        <v>10</v>
      </c>
      <c r="L26" s="12" t="s">
        <v>10</v>
      </c>
      <c r="M26" s="14">
        <f t="shared" si="0"/>
        <v>138</v>
      </c>
      <c r="N26" s="8">
        <v>21</v>
      </c>
    </row>
    <row r="27" spans="1:14" x14ac:dyDescent="0.25">
      <c r="A27" s="5">
        <v>22</v>
      </c>
      <c r="B27" s="6" t="s">
        <v>49</v>
      </c>
      <c r="C27" s="6"/>
      <c r="D27" s="7">
        <v>28</v>
      </c>
      <c r="E27" s="12"/>
      <c r="F27" s="12" t="s">
        <v>41</v>
      </c>
      <c r="G27" s="12"/>
      <c r="H27" s="12" t="s">
        <v>41</v>
      </c>
      <c r="I27" s="12"/>
      <c r="J27" s="12" t="s">
        <v>41</v>
      </c>
      <c r="K27" s="12" t="s">
        <v>9</v>
      </c>
      <c r="L27" s="12" t="s">
        <v>9</v>
      </c>
      <c r="M27" s="14">
        <f t="shared" si="0"/>
        <v>139</v>
      </c>
      <c r="N27" s="8">
        <v>22</v>
      </c>
    </row>
    <row r="28" spans="1:14" x14ac:dyDescent="0.25">
      <c r="A28" s="9"/>
      <c r="B28" s="10"/>
      <c r="C28" s="10"/>
      <c r="D28" s="10"/>
      <c r="E28" s="9"/>
      <c r="F28" s="9"/>
      <c r="G28" s="9"/>
      <c r="H28" s="9"/>
      <c r="I28" s="9"/>
      <c r="J28" s="9"/>
      <c r="K28" s="34" t="s">
        <v>40</v>
      </c>
      <c r="L28" s="35"/>
      <c r="M28" s="11" t="s">
        <v>38</v>
      </c>
      <c r="N28" s="11"/>
    </row>
    <row r="29" spans="1:14" x14ac:dyDescent="0.25">
      <c r="A29" s="3"/>
      <c r="B29" s="10"/>
      <c r="C29" s="10"/>
      <c r="D29" s="10"/>
      <c r="E29" s="3"/>
      <c r="F29" s="3"/>
      <c r="G29" s="3"/>
      <c r="H29" s="3"/>
      <c r="I29" s="3"/>
      <c r="J29" s="3"/>
      <c r="K29" s="3"/>
      <c r="L29" s="3"/>
    </row>
    <row r="30" spans="1:14" x14ac:dyDescent="0.25">
      <c r="A30" s="3"/>
      <c r="B30" s="27" t="s">
        <v>42</v>
      </c>
      <c r="C30" s="28"/>
      <c r="D30" s="2"/>
      <c r="E30" s="3"/>
      <c r="F30" s="3"/>
      <c r="G30" s="29" t="s">
        <v>43</v>
      </c>
      <c r="H30" s="30"/>
      <c r="I30" s="30"/>
      <c r="J30" s="3"/>
      <c r="K30" s="3"/>
      <c r="L30" s="3"/>
    </row>
    <row r="31" spans="1:14" x14ac:dyDescent="0.25">
      <c r="A31" s="3"/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</row>
    <row r="32" spans="1:14" x14ac:dyDescent="0.25">
      <c r="A32" s="3"/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/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/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/>
      <c r="B35" s="2"/>
      <c r="C35" s="2"/>
      <c r="D35" s="2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/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3"/>
      <c r="B37" s="2"/>
      <c r="C37" s="2"/>
      <c r="D37" s="2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3"/>
      <c r="B38" s="2"/>
      <c r="C38" s="2"/>
      <c r="D38" s="2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3"/>
      <c r="B39" s="2"/>
      <c r="C39" s="2"/>
      <c r="D39" s="2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3"/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3"/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/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</row>
    <row r="43" spans="1:12" x14ac:dyDescent="0.25">
      <c r="A43" s="3"/>
      <c r="B43" s="2"/>
      <c r="C43" s="2"/>
      <c r="D43" s="2"/>
      <c r="E43" s="3"/>
      <c r="F43" s="3"/>
      <c r="G43" s="3"/>
      <c r="H43" s="3"/>
      <c r="I43" s="3"/>
      <c r="J43" s="3"/>
      <c r="K43" s="3"/>
      <c r="L43" s="3"/>
    </row>
    <row r="44" spans="1:12" x14ac:dyDescent="0.25">
      <c r="A44" s="3"/>
      <c r="B44" s="2"/>
      <c r="C44" s="2"/>
      <c r="D44" s="2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B45" s="2"/>
      <c r="C45" s="2"/>
      <c r="D45" s="2"/>
    </row>
  </sheetData>
  <sortState ref="A6:M27">
    <sortCondition ref="M6:M27"/>
  </sortState>
  <mergeCells count="15">
    <mergeCell ref="A4:A5"/>
    <mergeCell ref="K4:L4"/>
    <mergeCell ref="B30:C30"/>
    <mergeCell ref="G30:I30"/>
    <mergeCell ref="C2:M2"/>
    <mergeCell ref="C3:M3"/>
    <mergeCell ref="K28:L28"/>
    <mergeCell ref="C1:M1"/>
    <mergeCell ref="N4:N5"/>
    <mergeCell ref="B4:B5"/>
    <mergeCell ref="M4:M5"/>
    <mergeCell ref="E4:F4"/>
    <mergeCell ref="G4:H4"/>
    <mergeCell ref="I4:J4"/>
    <mergeCell ref="C4:D4"/>
  </mergeCells>
  <phoneticPr fontId="5" type="noConversion"/>
  <pageMargins left="0.59055118110236227" right="0.78740157480314965" top="0.19685039370078741" bottom="0.19685039370078741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2016-12-22T06:40:44Z</dcterms:modified>
</cp:coreProperties>
</file>